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ლაბ Opex ტენდერი\RWC 006-BID-20\"/>
    </mc:Choice>
  </mc:AlternateContent>
  <bookViews>
    <workbookView xWindow="0" yWindow="0" windowWidth="28290" windowHeight="12300"/>
  </bookViews>
  <sheets>
    <sheet name="დან #3 სახარჯი მასალ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4" i="1" s="1"/>
</calcChain>
</file>

<file path=xl/sharedStrings.xml><?xml version="1.0" encoding="utf-8"?>
<sst xmlns="http://schemas.openxmlformats.org/spreadsheetml/2006/main" count="74" uniqueCount="54">
  <si>
    <t>სახარჯი მასალა</t>
  </si>
  <si>
    <t>N</t>
  </si>
  <si>
    <t>დასახელება</t>
  </si>
  <si>
    <t>სპეციფიკაცია</t>
  </si>
  <si>
    <t xml:space="preserve">განზომილება </t>
  </si>
  <si>
    <t xml:space="preserve"> რაოდენობა</t>
  </si>
  <si>
    <t>ერთ ფასი</t>
  </si>
  <si>
    <t xml:space="preserve">სულ ფასი </t>
  </si>
  <si>
    <t>კოდი/ლინკი/შენიშვნა</t>
  </si>
  <si>
    <t>ერთჯერადი ხელთათმანები  ( M)</t>
  </si>
  <si>
    <t xml:space="preserve"> ნიტრილის,  ტალკის გარეშე, (100ცალიანი);</t>
  </si>
  <si>
    <t>ცალი</t>
  </si>
  <si>
    <t>ერთჯერადი ხელთათმანები   (L)</t>
  </si>
  <si>
    <t xml:space="preserve"> ნიტრილის,  ტალკის გარეშე, (100ცალიანი) ; </t>
  </si>
  <si>
    <t xml:space="preserve"> </t>
  </si>
  <si>
    <t>ბიოუსაფრთხოების პარკები (პატარა)</t>
  </si>
  <si>
    <t>ერთჯერადი, ავტოკლავირებადი 350  x 500 (მმ) . საერთო მოცულობა 8 ლ</t>
  </si>
  <si>
    <t>მემბრანული ფილტრი (d=0,2მკმ)</t>
  </si>
  <si>
    <t>ფილტრის d=47მმ; ფორის d=0,2მკმ, (50 ცალიანი);</t>
  </si>
  <si>
    <t>ასაწონი ჯამები</t>
  </si>
  <si>
    <t>ერთჯერადი პოლისტიროლის,  d=85x85x24mm; ანტისტატიკური, 200 ცალიანი შეფუთვა</t>
  </si>
  <si>
    <t>პიპეტის თავაკები 100-1000 მკლ კონტეინერით</t>
  </si>
  <si>
    <t>PE, ავტოკლავირებადი, (100 ცალიანი);</t>
  </si>
  <si>
    <t>მემბრანული ფილტრები(d=0,45მკმ)</t>
  </si>
  <si>
    <t>MCE (ნიტროცელულოზის და აცეტატცელულოზის) მემბრანული ფილტრები. ფილტრის d=47მმ; სტერილური, ცალკეული შეფუთვით.</t>
  </si>
  <si>
    <t>სინჯარის საცობი (ქვედა d=13 მმ, ზედა d=18მმ)</t>
  </si>
  <si>
    <t>სილიკონის ღრუბლის,  ავტოკლავირებადი 121 °C , ბაქტერიოლოგიური;</t>
  </si>
  <si>
    <t xml:space="preserve">პიპეტის თავაკები 500-10000 მკლ </t>
  </si>
  <si>
    <t>PP, გამჭვირვალე, ავტოკლავირებადი, 200 ცალიანი შეფუთვა; eppendorf 22492101</t>
  </si>
  <si>
    <t>სამედიცინო  მარლა</t>
  </si>
  <si>
    <t xml:space="preserve">არასტერილური,  სიგანე 90სმ, 5 მეტრიანი </t>
  </si>
  <si>
    <t>პეტრის ფინჯანი (სტერილური d=100 მმ)</t>
  </si>
  <si>
    <t>ერთჯერადი</t>
  </si>
  <si>
    <t xml:space="preserve">ბამბა თეთრი </t>
  </si>
  <si>
    <t>100გრ-იანი შეფუთვა</t>
  </si>
  <si>
    <t>მარყუჟი 0.1მკლ</t>
  </si>
  <si>
    <t>ერთჯერადი, სტერილური, ცალკეული შეფუთვით</t>
  </si>
  <si>
    <t>პასტერის პიპეტი 1.5მლ</t>
  </si>
  <si>
    <t>გრადუირებული, პოლიმერული მასალის</t>
  </si>
  <si>
    <t>ტამპონიანი სინჯარები(ჩამონარეცხებისთვის)</t>
  </si>
  <si>
    <t>პოლიპროპილენის კონტეინერი, სტერილური, ერთჯერადი</t>
  </si>
  <si>
    <t>ფილტრის ქაღალდი</t>
  </si>
  <si>
    <t>100 ცალიანი შეფუთვით, ფილტრის d=15 სმ,ფორის  d=3.5-10 მკმ</t>
  </si>
  <si>
    <t xml:space="preserve">სინჯარის საცობი </t>
  </si>
  <si>
    <t>ქვედა d=26მმ, ზედა d=32მმ; სილიკონის ღრუბლის,  ავტოკლავირებადი 121 °C , ბაქტერიოლოგიური;</t>
  </si>
  <si>
    <t>სტერილიზაციის ინდიკატორული ქაღალდი(121 °C)</t>
  </si>
  <si>
    <t>ორთქლით  სტერილიზაციის საკონტროლო ინდიკატორული სტრიპები 121°C-ზე.</t>
  </si>
  <si>
    <t>სტერილიზაციის ინდიკატორული ქაღალდი(126 °C)</t>
  </si>
  <si>
    <t>ორთქლით  სტერილიზაციის საკონტროლო ინდიკატორული სტრიპები 126°C-ზე.</t>
  </si>
  <si>
    <t>პარაფილმის ლენტი</t>
  </si>
  <si>
    <t>ნახევრად გამჭირვალე;  თერმოპლასტიკური ფილმი(პოლიოლიფინების და პარაფინის ცვილისაგან.)   ეფექრური ტემპერატურის დიაპაზონი   -45-დან +50°C;  სიგრძე 38მ,   სიგანე 100მმ.</t>
  </si>
  <si>
    <t>PH-ის ინდიკატორის უნივერსალური ქაღალდი</t>
  </si>
  <si>
    <t>დიაპაზონი 5-8,დანაყოფის ფასი არაუმეტეს 0.3</t>
  </si>
  <si>
    <t xml:space="preserve">სულ ფასი ლარი დღგ-ს ჩათვლით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</si>
</sst>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  <font>
      <b/>
      <sz val="10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/>
    <xf numFmtId="0" fontId="2" fillId="2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6" workbookViewId="0">
      <selection activeCell="B24" sqref="B24"/>
    </sheetView>
  </sheetViews>
  <sheetFormatPr defaultColWidth="8.7109375" defaultRowHeight="15" x14ac:dyDescent="0.3"/>
  <cols>
    <col min="1" max="1" width="5.7109375" style="29" customWidth="1"/>
    <col min="2" max="2" width="52.5703125" style="12" customWidth="1"/>
    <col min="3" max="3" width="76.7109375" style="12" customWidth="1"/>
    <col min="4" max="4" width="13.85546875" style="12" customWidth="1"/>
    <col min="5" max="5" width="12.7109375" style="12" customWidth="1"/>
    <col min="6" max="6" width="14.42578125" style="12" customWidth="1"/>
    <col min="7" max="7" width="15.85546875" style="12" customWidth="1"/>
    <col min="8" max="8" width="23.140625" style="12" bestFit="1" customWidth="1"/>
    <col min="9" max="16384" width="8.7109375" style="12"/>
  </cols>
  <sheetData>
    <row r="1" spans="1:11" s="2" customFormat="1" ht="33.6" customHeight="1" x14ac:dyDescent="0.3">
      <c r="A1" s="1" t="s">
        <v>0</v>
      </c>
      <c r="B1" s="1"/>
      <c r="C1" s="1"/>
      <c r="D1" s="1"/>
      <c r="E1" s="1"/>
    </row>
    <row r="2" spans="1:11" s="2" customFormat="1" ht="54.75" customHeight="1" x14ac:dyDescent="0.3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spans="1:11" ht="20.100000000000001" customHeight="1" x14ac:dyDescent="0.3">
      <c r="A3" s="5">
        <v>1</v>
      </c>
      <c r="B3" s="6" t="s">
        <v>9</v>
      </c>
      <c r="C3" s="7" t="s">
        <v>10</v>
      </c>
      <c r="D3" s="5" t="s">
        <v>11</v>
      </c>
      <c r="E3" s="8">
        <v>4</v>
      </c>
      <c r="F3" s="9"/>
      <c r="G3" s="10">
        <f>F3*E3</f>
        <v>0</v>
      </c>
      <c r="H3" s="11"/>
    </row>
    <row r="4" spans="1:11" ht="20.100000000000001" customHeight="1" x14ac:dyDescent="0.3">
      <c r="A4" s="13">
        <v>2</v>
      </c>
      <c r="B4" s="6" t="s">
        <v>12</v>
      </c>
      <c r="C4" s="14" t="s">
        <v>13</v>
      </c>
      <c r="D4" s="5" t="s">
        <v>11</v>
      </c>
      <c r="E4" s="8">
        <v>3</v>
      </c>
      <c r="F4" s="13"/>
      <c r="G4" s="10">
        <f t="shared" ref="G4:G23" si="0">F4*E4</f>
        <v>0</v>
      </c>
      <c r="H4" s="11"/>
      <c r="K4" s="12" t="s">
        <v>14</v>
      </c>
    </row>
    <row r="5" spans="1:11" ht="27" customHeight="1" x14ac:dyDescent="0.3">
      <c r="A5" s="5">
        <v>3</v>
      </c>
      <c r="B5" s="15" t="s">
        <v>15</v>
      </c>
      <c r="C5" s="16" t="s">
        <v>16</v>
      </c>
      <c r="D5" s="17" t="s">
        <v>11</v>
      </c>
      <c r="E5" s="17">
        <v>350</v>
      </c>
      <c r="F5" s="17"/>
      <c r="G5" s="10">
        <f t="shared" si="0"/>
        <v>0</v>
      </c>
      <c r="H5" s="11"/>
    </row>
    <row r="6" spans="1:11" ht="30.75" customHeight="1" x14ac:dyDescent="0.3">
      <c r="A6" s="5">
        <v>4</v>
      </c>
      <c r="B6" s="15" t="s">
        <v>17</v>
      </c>
      <c r="C6" s="10" t="s">
        <v>18</v>
      </c>
      <c r="D6" s="5" t="s">
        <v>11</v>
      </c>
      <c r="E6" s="5">
        <v>1</v>
      </c>
      <c r="F6" s="18"/>
      <c r="G6" s="10">
        <f t="shared" si="0"/>
        <v>0</v>
      </c>
      <c r="H6" s="11"/>
    </row>
    <row r="7" spans="1:11" ht="30" customHeight="1" x14ac:dyDescent="0.3">
      <c r="A7" s="13">
        <v>5</v>
      </c>
      <c r="B7" s="15" t="s">
        <v>19</v>
      </c>
      <c r="C7" s="16" t="s">
        <v>20</v>
      </c>
      <c r="D7" s="5" t="s">
        <v>11</v>
      </c>
      <c r="E7" s="17">
        <v>1</v>
      </c>
      <c r="F7" s="18"/>
      <c r="G7" s="10">
        <f t="shared" si="0"/>
        <v>0</v>
      </c>
      <c r="H7" s="11"/>
    </row>
    <row r="8" spans="1:11" ht="23.25" customHeight="1" x14ac:dyDescent="0.3">
      <c r="A8" s="5">
        <v>6</v>
      </c>
      <c r="B8" s="15" t="s">
        <v>21</v>
      </c>
      <c r="C8" s="10" t="s">
        <v>22</v>
      </c>
      <c r="D8" s="5" t="s">
        <v>11</v>
      </c>
      <c r="E8" s="5">
        <v>2</v>
      </c>
      <c r="F8" s="18"/>
      <c r="G8" s="10">
        <f t="shared" si="0"/>
        <v>0</v>
      </c>
      <c r="H8" s="11"/>
    </row>
    <row r="9" spans="1:11" ht="48" customHeight="1" x14ac:dyDescent="0.3">
      <c r="A9" s="5">
        <v>7</v>
      </c>
      <c r="B9" s="15" t="s">
        <v>23</v>
      </c>
      <c r="C9" s="19" t="s">
        <v>24</v>
      </c>
      <c r="D9" s="5" t="s">
        <v>11</v>
      </c>
      <c r="E9" s="5">
        <v>7500</v>
      </c>
      <c r="F9" s="17"/>
      <c r="G9" s="10">
        <f t="shared" si="0"/>
        <v>0</v>
      </c>
      <c r="H9" s="11"/>
    </row>
    <row r="10" spans="1:11" ht="39" customHeight="1" x14ac:dyDescent="0.3">
      <c r="A10" s="13">
        <v>8</v>
      </c>
      <c r="B10" s="15" t="s">
        <v>25</v>
      </c>
      <c r="C10" s="19" t="s">
        <v>26</v>
      </c>
      <c r="D10" s="5" t="s">
        <v>11</v>
      </c>
      <c r="E10" s="5">
        <v>30</v>
      </c>
      <c r="F10" s="18"/>
      <c r="G10" s="10">
        <f t="shared" si="0"/>
        <v>0</v>
      </c>
      <c r="H10" s="11"/>
    </row>
    <row r="11" spans="1:11" ht="33" customHeight="1" x14ac:dyDescent="0.3">
      <c r="A11" s="5">
        <v>9</v>
      </c>
      <c r="B11" s="15" t="s">
        <v>27</v>
      </c>
      <c r="C11" s="10" t="s">
        <v>28</v>
      </c>
      <c r="D11" s="5" t="s">
        <v>11</v>
      </c>
      <c r="E11" s="5">
        <v>1</v>
      </c>
      <c r="F11" s="18"/>
      <c r="G11" s="10">
        <f t="shared" si="0"/>
        <v>0</v>
      </c>
      <c r="H11" s="11"/>
    </row>
    <row r="12" spans="1:11" ht="18" customHeight="1" x14ac:dyDescent="0.3">
      <c r="A12" s="5">
        <v>10</v>
      </c>
      <c r="B12" s="20" t="s">
        <v>29</v>
      </c>
      <c r="C12" s="11" t="s">
        <v>30</v>
      </c>
      <c r="D12" s="5" t="s">
        <v>11</v>
      </c>
      <c r="E12" s="13">
        <v>6</v>
      </c>
      <c r="F12" s="18"/>
      <c r="G12" s="10">
        <f t="shared" si="0"/>
        <v>0</v>
      </c>
      <c r="H12" s="11"/>
    </row>
    <row r="13" spans="1:11" ht="18" customHeight="1" x14ac:dyDescent="0.3">
      <c r="A13" s="13">
        <v>11</v>
      </c>
      <c r="B13" s="20" t="s">
        <v>31</v>
      </c>
      <c r="C13" s="11" t="s">
        <v>32</v>
      </c>
      <c r="D13" s="5" t="s">
        <v>11</v>
      </c>
      <c r="E13" s="13">
        <v>200</v>
      </c>
      <c r="F13" s="18"/>
      <c r="G13" s="10">
        <f t="shared" si="0"/>
        <v>0</v>
      </c>
      <c r="H13" s="11"/>
    </row>
    <row r="14" spans="1:11" ht="20.100000000000001" customHeight="1" x14ac:dyDescent="0.3">
      <c r="A14" s="5">
        <v>12</v>
      </c>
      <c r="B14" s="20" t="s">
        <v>33</v>
      </c>
      <c r="C14" s="11" t="s">
        <v>34</v>
      </c>
      <c r="D14" s="5" t="s">
        <v>11</v>
      </c>
      <c r="E14" s="13">
        <v>30</v>
      </c>
      <c r="F14" s="18"/>
      <c r="G14" s="10">
        <f t="shared" si="0"/>
        <v>0</v>
      </c>
      <c r="H14" s="11"/>
    </row>
    <row r="15" spans="1:11" ht="20.100000000000001" customHeight="1" x14ac:dyDescent="0.3">
      <c r="A15" s="5">
        <v>13</v>
      </c>
      <c r="B15" s="21" t="s">
        <v>35</v>
      </c>
      <c r="C15" s="20" t="s">
        <v>36</v>
      </c>
      <c r="D15" s="5" t="s">
        <v>11</v>
      </c>
      <c r="E15" s="8">
        <v>30</v>
      </c>
      <c r="F15" s="18"/>
      <c r="G15" s="10">
        <f t="shared" si="0"/>
        <v>0</v>
      </c>
      <c r="H15" s="11"/>
    </row>
    <row r="16" spans="1:11" ht="20.100000000000001" customHeight="1" x14ac:dyDescent="0.3">
      <c r="A16" s="13">
        <v>14</v>
      </c>
      <c r="B16" s="20" t="s">
        <v>37</v>
      </c>
      <c r="C16" s="20" t="s">
        <v>38</v>
      </c>
      <c r="D16" s="5" t="s">
        <v>11</v>
      </c>
      <c r="E16" s="5">
        <v>50</v>
      </c>
      <c r="F16" s="18"/>
      <c r="G16" s="10">
        <f t="shared" si="0"/>
        <v>0</v>
      </c>
      <c r="H16" s="11"/>
    </row>
    <row r="17" spans="1:8" ht="20.100000000000001" customHeight="1" x14ac:dyDescent="0.3">
      <c r="A17" s="5">
        <v>15</v>
      </c>
      <c r="B17" s="20" t="s">
        <v>39</v>
      </c>
      <c r="C17" s="22" t="s">
        <v>40</v>
      </c>
      <c r="D17" s="5" t="s">
        <v>11</v>
      </c>
      <c r="E17" s="5">
        <v>60</v>
      </c>
      <c r="F17" s="18"/>
      <c r="G17" s="10">
        <f t="shared" si="0"/>
        <v>0</v>
      </c>
      <c r="H17" s="11"/>
    </row>
    <row r="18" spans="1:8" ht="32.25" customHeight="1" x14ac:dyDescent="0.3">
      <c r="A18" s="5">
        <v>16</v>
      </c>
      <c r="B18" s="15" t="s">
        <v>41</v>
      </c>
      <c r="C18" s="23" t="s">
        <v>42</v>
      </c>
      <c r="D18" s="5" t="s">
        <v>11</v>
      </c>
      <c r="E18" s="5">
        <v>1</v>
      </c>
      <c r="F18" s="17"/>
      <c r="G18" s="10">
        <f t="shared" si="0"/>
        <v>0</v>
      </c>
      <c r="H18" s="11"/>
    </row>
    <row r="19" spans="1:8" ht="30" customHeight="1" x14ac:dyDescent="0.3">
      <c r="A19" s="5">
        <v>17</v>
      </c>
      <c r="B19" s="15" t="s">
        <v>43</v>
      </c>
      <c r="C19" s="19" t="s">
        <v>44</v>
      </c>
      <c r="D19" s="5" t="s">
        <v>11</v>
      </c>
      <c r="E19" s="5">
        <v>5</v>
      </c>
      <c r="F19" s="17"/>
      <c r="G19" s="10">
        <f t="shared" si="0"/>
        <v>0</v>
      </c>
      <c r="H19" s="11"/>
    </row>
    <row r="20" spans="1:8" ht="32.25" customHeight="1" x14ac:dyDescent="0.3">
      <c r="A20" s="5">
        <v>18</v>
      </c>
      <c r="B20" s="15" t="s">
        <v>45</v>
      </c>
      <c r="C20" s="19" t="s">
        <v>46</v>
      </c>
      <c r="D20" s="13" t="s">
        <v>11</v>
      </c>
      <c r="E20" s="5">
        <v>500</v>
      </c>
      <c r="F20" s="11"/>
      <c r="G20" s="10">
        <f t="shared" si="0"/>
        <v>0</v>
      </c>
      <c r="H20" s="11"/>
    </row>
    <row r="21" spans="1:8" ht="34.5" customHeight="1" x14ac:dyDescent="0.3">
      <c r="A21" s="5">
        <v>19</v>
      </c>
      <c r="B21" s="15" t="s">
        <v>47</v>
      </c>
      <c r="C21" s="19" t="s">
        <v>48</v>
      </c>
      <c r="D21" s="13" t="s">
        <v>11</v>
      </c>
      <c r="E21" s="5">
        <v>30</v>
      </c>
      <c r="F21" s="11"/>
      <c r="G21" s="10">
        <f t="shared" si="0"/>
        <v>0</v>
      </c>
      <c r="H21" s="11"/>
    </row>
    <row r="22" spans="1:8" ht="48" customHeight="1" x14ac:dyDescent="0.3">
      <c r="A22" s="13">
        <v>20</v>
      </c>
      <c r="B22" s="15" t="s">
        <v>49</v>
      </c>
      <c r="C22" s="24" t="s">
        <v>50</v>
      </c>
      <c r="D22" s="5" t="s">
        <v>11</v>
      </c>
      <c r="E22" s="5">
        <v>1</v>
      </c>
      <c r="F22" s="11"/>
      <c r="G22" s="10">
        <f t="shared" si="0"/>
        <v>0</v>
      </c>
      <c r="H22" s="20"/>
    </row>
    <row r="23" spans="1:8" ht="30.75" customHeight="1" x14ac:dyDescent="0.3">
      <c r="A23" s="5">
        <v>21</v>
      </c>
      <c r="B23" s="15" t="s">
        <v>51</v>
      </c>
      <c r="C23" s="10" t="s">
        <v>52</v>
      </c>
      <c r="D23" s="5" t="s">
        <v>11</v>
      </c>
      <c r="E23" s="5">
        <v>1</v>
      </c>
      <c r="F23" s="11"/>
      <c r="G23" s="10">
        <f t="shared" si="0"/>
        <v>0</v>
      </c>
      <c r="H23" s="11"/>
    </row>
    <row r="24" spans="1:8" s="28" customFormat="1" ht="30.75" customHeight="1" x14ac:dyDescent="0.3">
      <c r="A24" s="25"/>
      <c r="B24" s="26" t="s">
        <v>53</v>
      </c>
      <c r="C24" s="26"/>
      <c r="D24" s="26"/>
      <c r="E24" s="26"/>
      <c r="F24" s="26"/>
      <c r="G24" s="27">
        <f>SUM(G3:G23)</f>
        <v>0</v>
      </c>
      <c r="H24" s="26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 #3 სახარჯი მასალა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2020-01-21T09:30:59Z</dcterms:created>
  <dcterms:modified xsi:type="dcterms:W3CDTF">2020-01-21T09:31:12Z</dcterms:modified>
</cp:coreProperties>
</file>